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bag-my.sharepoint.com/personal/veli-pekka_putila_pipelife_com/Documents/PIPELIFE/11. Pipelife Logistiikka/Logentia_nShift/2026/"/>
    </mc:Choice>
  </mc:AlternateContent>
  <xr:revisionPtr revIDLastSave="13" documentId="14_{D7387150-DD7D-4552-A97E-FD154E2BB388}" xr6:coauthVersionLast="47" xr6:coauthVersionMax="47" xr10:uidLastSave="{B2A74976-69B2-45E6-8FC5-55FB169580BD}"/>
  <bookViews>
    <workbookView xWindow="1740" yWindow="1980" windowWidth="32625" windowHeight="15345" xr2:uid="{CCDE06DA-AD64-4BD6-AB2F-FDB4F31766FB}"/>
  </bookViews>
  <sheets>
    <sheet name="Sheet1" sheetId="1" r:id="rId1"/>
  </sheet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D16" i="1"/>
  <c r="C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Veli-Pekka Putila</author>
  </authors>
  <commentList>
    <comment ref="B7" authorId="0" shapeId="0" xr:uid="{C811A1F8-18D3-49CE-A140-FEC5796803B8}">
      <text>
        <r>
          <rPr>
            <b/>
            <sz val="9"/>
            <color indexed="81"/>
            <rFont val="Tahoma"/>
            <charset val="1"/>
          </rPr>
          <t>Prefer to make adjustable price formula.
If fuel charge is changed, will it change price.
Note for offer price must include fuel surchare and be all in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<sst xmlns="http://schemas.openxmlformats.org/spreadsheetml/2006/main" count="217" uniqueCount="128">
  <si>
    <t>Forwarder name:</t>
  </si>
  <si>
    <t>Cost for extra drop of:</t>
  </si>
  <si>
    <t>Current fuel surcharge:</t>
  </si>
  <si>
    <t>ETS</t>
  </si>
  <si>
    <t>Truck loading height:</t>
  </si>
  <si>
    <t>Option to have if required HVO fuel)</t>
  </si>
  <si>
    <t>Tracing of truck</t>
  </si>
  <si>
    <t>AREA</t>
  </si>
  <si>
    <t>Hyvinkää</t>
  </si>
  <si>
    <t>Vantaa</t>
  </si>
  <si>
    <t>Helsinki</t>
  </si>
  <si>
    <t>Hämeenlinna</t>
  </si>
  <si>
    <t>Lahti</t>
  </si>
  <si>
    <t>Turku</t>
  </si>
  <si>
    <t>Uusikaupunki</t>
  </si>
  <si>
    <t>Pori</t>
  </si>
  <si>
    <t>Forssa</t>
  </si>
  <si>
    <t>Tampere</t>
  </si>
  <si>
    <t>Jyväskylä</t>
  </si>
  <si>
    <t>Kouvola</t>
  </si>
  <si>
    <t>Kotka</t>
  </si>
  <si>
    <t>Mikkeli</t>
  </si>
  <si>
    <t>Lappeenranta</t>
  </si>
  <si>
    <t>Savonlinna</t>
  </si>
  <si>
    <t>Seinäjoki</t>
  </si>
  <si>
    <t>Vaasa</t>
  </si>
  <si>
    <t>Kokkola</t>
  </si>
  <si>
    <t>Kuopio</t>
  </si>
  <si>
    <t>Pieksämäki</t>
  </si>
  <si>
    <t>Joensuu</t>
  </si>
  <si>
    <t>Ylivieska</t>
  </si>
  <si>
    <t>Kajaani</t>
  </si>
  <si>
    <t>Oulu</t>
  </si>
  <si>
    <t>Kuusamo</t>
  </si>
  <si>
    <t>Kemi</t>
  </si>
  <si>
    <t>Rovaniemi</t>
  </si>
  <si>
    <t>Ranua</t>
  </si>
  <si>
    <t>Kemijärvi</t>
  </si>
  <si>
    <t>Kittilä</t>
  </si>
  <si>
    <t>Sodankylä</t>
  </si>
  <si>
    <t>Ivalo</t>
  </si>
  <si>
    <t>Haparanda (SE)</t>
  </si>
  <si>
    <t>From LJUNG SE-524 41 To</t>
  </si>
  <si>
    <t>00-10</t>
  </si>
  <si>
    <t>11-14</t>
  </si>
  <si>
    <t>15-19</t>
  </si>
  <si>
    <t>20-22,24-27</t>
  </si>
  <si>
    <t>28-29</t>
  </si>
  <si>
    <t>30-32</t>
  </si>
  <si>
    <t>33-39</t>
  </si>
  <si>
    <t>40-44</t>
  </si>
  <si>
    <t>45-47</t>
  </si>
  <si>
    <t>48-49</t>
  </si>
  <si>
    <t>50-52</t>
  </si>
  <si>
    <t>53-56,59</t>
  </si>
  <si>
    <t>57-58</t>
  </si>
  <si>
    <t>60-64</t>
  </si>
  <si>
    <t>65-66</t>
  </si>
  <si>
    <t>67-69</t>
  </si>
  <si>
    <t>70-75</t>
  </si>
  <si>
    <t>76-79</t>
  </si>
  <si>
    <t>80-83</t>
  </si>
  <si>
    <t>84-86</t>
  </si>
  <si>
    <t>87-89</t>
  </si>
  <si>
    <t>90-93</t>
  </si>
  <si>
    <t>94-95</t>
  </si>
  <si>
    <t>SE-953 33</t>
  </si>
  <si>
    <t>Area No</t>
  </si>
  <si>
    <t>Price All In  - LM</t>
  </si>
  <si>
    <t xml:space="preserve">Price All in </t>
  </si>
  <si>
    <t>FTL Trailer (13,6 LM)</t>
  </si>
  <si>
    <t>FTL</t>
  </si>
  <si>
    <t>FTL Eco Combi (21 LM)</t>
  </si>
  <si>
    <t>ECO</t>
  </si>
  <si>
    <t xml:space="preserve">HCT </t>
  </si>
  <si>
    <t>HCT</t>
  </si>
  <si>
    <t>Minimum</t>
  </si>
  <si>
    <t>1,1 - 2,0 LM</t>
  </si>
  <si>
    <t>2lvm</t>
  </si>
  <si>
    <t>2,1 - 3,0 LM</t>
  </si>
  <si>
    <t>3,1 - 4,0 LM</t>
  </si>
  <si>
    <t>4lvm</t>
  </si>
  <si>
    <t>4,1 - 5,0 LM</t>
  </si>
  <si>
    <t>5,1 - 6,0 LM</t>
  </si>
  <si>
    <t>6lvm</t>
  </si>
  <si>
    <t>6,1 - 7,0 LM</t>
  </si>
  <si>
    <t>7,1 - 8,0 LM</t>
  </si>
  <si>
    <t>8,1 - 9,0 LM</t>
  </si>
  <si>
    <t>9,1 - 10,0 LM</t>
  </si>
  <si>
    <t>10lvm</t>
  </si>
  <si>
    <t>10,1 - 11,0 LM</t>
  </si>
  <si>
    <t>11,1 - 12,00 LM</t>
  </si>
  <si>
    <t>12,1 - 13,0 LM</t>
  </si>
  <si>
    <t>13,1 - 14,0 LM</t>
  </si>
  <si>
    <t>14,1 - 15,0 LM</t>
  </si>
  <si>
    <t>15,1 - 16,0 LM</t>
  </si>
  <si>
    <t>16,1 - 17,0 LM</t>
  </si>
  <si>
    <t>17,1 - 18,0 LM</t>
  </si>
  <si>
    <t>18,1 - 19,0 LM</t>
  </si>
  <si>
    <t>19,1 - 20,0 LM</t>
  </si>
  <si>
    <t>20,1 - 21,0 LM</t>
  </si>
  <si>
    <t>Area</t>
  </si>
  <si>
    <t>City</t>
  </si>
  <si>
    <t>Zip_code</t>
  </si>
  <si>
    <t>FI-058 00</t>
  </si>
  <si>
    <t>FI-017 40</t>
  </si>
  <si>
    <t>Lappenranta</t>
  </si>
  <si>
    <t>90-92</t>
  </si>
  <si>
    <t>Haparanda/SE</t>
  </si>
  <si>
    <t>date:</t>
  </si>
  <si>
    <t>€</t>
  </si>
  <si>
    <t xml:space="preserve">FREIGHT OFFER </t>
  </si>
  <si>
    <t>Cost for crane truck (hiab):</t>
  </si>
  <si>
    <t>cm</t>
  </si>
  <si>
    <t xml:space="preserve">% increase </t>
  </si>
  <si>
    <t>yes/no</t>
  </si>
  <si>
    <r>
      <t xml:space="preserve">%, note only informed as a reference: </t>
    </r>
    <r>
      <rPr>
        <b/>
        <sz val="11"/>
        <color rgb="FFFF0000"/>
        <rFont val="Calibri"/>
        <family val="2"/>
      </rPr>
      <t>Price must be all in</t>
    </r>
  </si>
  <si>
    <t>guide: start location is Pipelife Sverige AB Industrivägen 1. SE-524 41 Ljung</t>
  </si>
  <si>
    <t>guide: prices alv0% (VAT 0)</t>
  </si>
  <si>
    <t>Guide: if need to add written comments, below of pricing cell are field for additional information</t>
  </si>
  <si>
    <t>Additional comments:</t>
  </si>
  <si>
    <t>name</t>
  </si>
  <si>
    <t>address</t>
  </si>
  <si>
    <t>waiting time fee</t>
  </si>
  <si>
    <t>€/h</t>
  </si>
  <si>
    <t xml:space="preserve">guide: add price with LDM per area </t>
  </si>
  <si>
    <t>guide: add all other relevant information about offer, contact, additive costs extra drop/hiab, ets,</t>
  </si>
  <si>
    <t>guide: add fuel surcharge % and what index is used for fuel surcharge. Please make fuel surcharge % adjustable by changin of % value will price change. Note the offer must be all in including fuel surcharge.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</si>
</sst>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0.00&quot; €&quot;"/>
    <numFmt numFmtId="165" formatCode="0.00&quot; %&quot;"/>
    <numFmt numFmtId="166" formatCode="0.00&quot; m&quot;"/>
    <numFmt numFmtId="167" formatCode="_-* #,##0\ &quot;€&quot;_-;\-* #,##0\ &quot;€&quot;_-;_-* &quot;-&quot;??\ &quot;€&quot;_-;_-@_-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2"/>
      <color rgb="FF000000"/>
      <name val="Aptos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006100"/>
      <name val="Calibri"/>
      <family val="2"/>
    </font>
    <font>
      <b/>
      <sz val="11"/>
      <color rgb="FF0070C0"/>
      <name val="Calibri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sz val="10"/>
      <color rgb="FF0070C0"/>
      <name val="Century Gothic"/>
      <family val="2"/>
    </font>
    <font>
      <b/>
      <sz val="10"/>
      <color rgb="FF0070C0"/>
      <name val="Century Gothic"/>
      <family val="2"/>
    </font>
    <font>
      <b/>
      <sz val="11"/>
      <color rgb="FFFA7D00"/>
      <name val="Calibri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1"/>
      <name val="Calibri"/>
      <family val="2"/>
    </font>
    <font>
      <b/>
      <sz val="9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D9D9D9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2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10" fontId="4" fillId="0" borderId="0" xfId="0" applyNumberFormat="1" applyFont="1"/>
    <xf numFmtId="14" fontId="4" fillId="0" borderId="0" xfId="0" applyNumberFormat="1" applyFont="1"/>
    <xf numFmtId="0" fontId="6" fillId="4" borderId="2" xfId="0" applyFont="1" applyFill="1" applyBorder="1"/>
    <xf numFmtId="0" fontId="6" fillId="0" borderId="2" xfId="0" applyFont="1" applyBorder="1"/>
    <xf numFmtId="164" fontId="4" fillId="0" borderId="2" xfId="0" applyNumberFormat="1" applyFont="1" applyBorder="1"/>
    <xf numFmtId="164" fontId="4" fillId="0" borderId="0" xfId="0" applyNumberFormat="1" applyFont="1"/>
    <xf numFmtId="0" fontId="7" fillId="0" borderId="0" xfId="0" applyFont="1" applyAlignment="1">
      <alignment vertical="center"/>
    </xf>
    <xf numFmtId="165" fontId="4" fillId="0" borderId="2" xfId="0" applyNumberFormat="1" applyFont="1" applyBorder="1"/>
    <xf numFmtId="0" fontId="8" fillId="0" borderId="0" xfId="0" applyFont="1"/>
    <xf numFmtId="0" fontId="6" fillId="0" borderId="0" xfId="0" applyFont="1"/>
    <xf numFmtId="166" fontId="4" fillId="0" borderId="2" xfId="0" applyNumberFormat="1" applyFont="1" applyBorder="1"/>
    <xf numFmtId="166" fontId="10" fillId="0" borderId="0" xfId="3" applyNumberFormat="1" applyFont="1" applyFill="1" applyBorder="1"/>
    <xf numFmtId="9" fontId="4" fillId="0" borderId="2" xfId="2" applyFont="1" applyFill="1" applyBorder="1"/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11" fillId="4" borderId="2" xfId="0" applyFont="1" applyFill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0" fontId="13" fillId="0" borderId="2" xfId="5" applyFont="1" applyBorder="1" applyAlignment="1">
      <alignment horizontal="center" vertical="center" wrapText="1"/>
    </xf>
    <xf numFmtId="44" fontId="14" fillId="6" borderId="2" xfId="1" applyFont="1" applyFill="1" applyBorder="1"/>
    <xf numFmtId="44" fontId="15" fillId="6" borderId="2" xfId="1" applyFont="1" applyFill="1" applyBorder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19" fillId="4" borderId="2" xfId="0" applyFont="1" applyFill="1" applyBorder="1"/>
    <xf numFmtId="0" fontId="0" fillId="0" borderId="2" xfId="0" applyBorder="1"/>
    <xf numFmtId="0" fontId="0" fillId="0" borderId="0" xfId="0" applyFont="1" applyAlignment="1"/>
    <xf numFmtId="0" fontId="22" fillId="0" borderId="0" xfId="0" applyFont="1" applyFill="1" applyAlignment="1"/>
    <xf numFmtId="0" fontId="21" fillId="0" borderId="0" xfId="0" applyFont="1" applyFill="1" applyAlignment="1"/>
    <xf numFmtId="0" fontId="4" fillId="0" borderId="0" xfId="0" applyFont="1" applyFill="1"/>
    <xf numFmtId="0" fontId="0" fillId="0" borderId="0" xfId="0" applyFont="1" applyFill="1" applyAlignment="1"/>
    <xf numFmtId="0" fontId="21" fillId="0" borderId="5" xfId="0" applyFont="1" applyFill="1" applyBorder="1" applyAlignment="1"/>
    <xf numFmtId="0" fontId="21" fillId="0" borderId="3" xfId="0" applyFont="1" applyFill="1" applyBorder="1" applyAlignment="1"/>
    <xf numFmtId="0" fontId="21" fillId="0" borderId="6" xfId="0" applyFont="1" applyFill="1" applyBorder="1" applyAlignment="1"/>
    <xf numFmtId="0" fontId="0" fillId="0" borderId="2" xfId="0" applyFont="1" applyFill="1" applyBorder="1" applyAlignment="1"/>
    <xf numFmtId="0" fontId="21" fillId="0" borderId="7" xfId="0" applyFont="1" applyFill="1" applyBorder="1" applyAlignment="1"/>
    <xf numFmtId="0" fontId="21" fillId="0" borderId="4" xfId="0" applyFont="1" applyFill="1" applyBorder="1" applyAlignment="1"/>
    <xf numFmtId="0" fontId="0" fillId="0" borderId="0" xfId="0"/>
    <xf numFmtId="0" fontId="23" fillId="0" borderId="0" xfId="0" applyFont="1"/>
    <xf numFmtId="0" fontId="4" fillId="0" borderId="0" xfId="0" applyFont="1" applyFill="1" applyBorder="1"/>
    <xf numFmtId="0" fontId="0" fillId="0" borderId="0" xfId="0" applyFill="1" applyBorder="1"/>
    <xf numFmtId="0" fontId="20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13" fillId="0" borderId="0" xfId="5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167" fontId="16" fillId="0" borderId="0" xfId="4" applyNumberFormat="1" applyFont="1" applyFill="1" applyBorder="1"/>
    <xf numFmtId="0" fontId="0" fillId="7" borderId="2" xfId="0" applyFill="1" applyBorder="1"/>
  </cellXfs>
  <cellStyles count="7">
    <cellStyle name="Calculation" xfId="4" builtinId="22"/>
    <cellStyle name="Currency" xfId="1" builtinId="4"/>
    <cellStyle name="Currency 2" xfId="6" xr:uid="{76F62B36-3300-44D0-906B-12550571AB62}"/>
    <cellStyle name="Good" xfId="3" builtinId="26"/>
    <cellStyle name="Normal" xfId="0" builtinId="0"/>
    <cellStyle name="Percent" xfId="2" builtinId="5"/>
    <cellStyle name="Standard 2" xfId="5" xr:uid="{76059D4E-5501-4FED-BA6A-6DEF94CEA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51</xdr:row>
      <xdr:rowOff>19050</xdr:rowOff>
    </xdr:from>
    <xdr:to>
      <xdr:col>4</xdr:col>
      <xdr:colOff>333376</xdr:colOff>
      <xdr:row>75</xdr:row>
      <xdr:rowOff>123825</xdr:rowOff>
    </xdr:to>
    <xdr:pic>
      <xdr:nvPicPr>
        <xdr:cNvPr id="2" name="Picture 1" descr="postinumerojako">
          <a:extLst>
            <a:ext uri="{FF2B5EF4-FFF2-40B4-BE49-F238E27FC236}">
              <a16:creationId xmlns:a16="http://schemas.microsoft.com/office/drawing/2014/main" id="{7A4F7175-1C66-48ED-87D4-A08CD5DBA76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1" y="9810750"/>
          <a:ext cx="2686050" cy="467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208C2-ED59-4410-BF81-5CDEBEC75F1C}">
  <dimension ref="A1:AK102"/>
  <sheetViews>
    <sheetView tabSelected="1" workbookViewId="0">
      <selection activeCell="D6" sqref="D6"/>
    </sheetView>
  </sheetViews>
  <sheetFormatPr defaultRowHeight="15" x14ac:dyDescent="0.25"/>
  <cols>
    <col min="1" max="1" width="34.5703125" customWidth="1"/>
    <col min="2" max="2" width="18.7109375" customWidth="1"/>
    <col min="3" max="36" width="12.7109375" customWidth="1"/>
  </cols>
  <sheetData>
    <row r="1" spans="1:37" ht="33" customHeight="1" x14ac:dyDescent="0.35">
      <c r="A1" s="46" t="s">
        <v>111</v>
      </c>
      <c r="B1" s="1"/>
      <c r="C1" s="1"/>
      <c r="D1" s="1"/>
      <c r="E1" s="2"/>
      <c r="F1" s="2"/>
      <c r="H1" s="35" t="s">
        <v>117</v>
      </c>
      <c r="I1" s="36"/>
      <c r="J1" s="36"/>
      <c r="K1" s="36"/>
      <c r="L1" s="36"/>
      <c r="M1" s="36"/>
      <c r="N1" s="36"/>
      <c r="O1" s="37"/>
      <c r="P1" s="37"/>
      <c r="Q1" s="37"/>
      <c r="R1" s="37"/>
      <c r="S1" s="37"/>
      <c r="T1" s="37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.75" customHeight="1" x14ac:dyDescent="0.25">
      <c r="A2" s="4" t="s">
        <v>109</v>
      </c>
      <c r="B2" s="5"/>
      <c r="C2" s="3"/>
      <c r="D2" s="1"/>
      <c r="E2" s="1"/>
      <c r="F2" s="1"/>
      <c r="H2" s="35" t="s">
        <v>125</v>
      </c>
      <c r="I2" s="36"/>
      <c r="J2" s="36"/>
      <c r="K2" s="36"/>
      <c r="L2" s="36"/>
      <c r="M2" s="36"/>
      <c r="N2" s="36"/>
      <c r="O2" s="37"/>
      <c r="P2" s="37"/>
      <c r="Q2" s="37"/>
      <c r="R2" s="37"/>
      <c r="S2" s="37"/>
      <c r="T2" s="37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 x14ac:dyDescent="0.25">
      <c r="A3" s="4" t="s">
        <v>0</v>
      </c>
      <c r="B3" s="5"/>
      <c r="C3" s="3"/>
      <c r="D3" s="1"/>
      <c r="E3" s="1"/>
      <c r="F3" s="1"/>
      <c r="H3" s="35" t="s">
        <v>126</v>
      </c>
      <c r="I3" s="35"/>
      <c r="J3" s="35"/>
      <c r="K3" s="35"/>
      <c r="L3" s="35"/>
      <c r="M3" s="35"/>
      <c r="N3" s="35"/>
      <c r="O3" s="37"/>
      <c r="P3" s="37"/>
      <c r="Q3" s="37"/>
      <c r="R3" s="37"/>
      <c r="S3" s="37"/>
      <c r="T3" s="37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4" t="s">
        <v>1</v>
      </c>
      <c r="B4" s="6"/>
      <c r="C4" s="7" t="s">
        <v>110</v>
      </c>
      <c r="D4" s="1"/>
      <c r="E4" s="8"/>
      <c r="F4" s="1"/>
      <c r="H4" s="35" t="s">
        <v>127</v>
      </c>
      <c r="I4" s="35"/>
      <c r="J4" s="35"/>
      <c r="K4" s="35"/>
      <c r="L4" s="35"/>
      <c r="M4" s="35"/>
      <c r="N4" s="35"/>
      <c r="O4" s="37"/>
      <c r="P4" s="37"/>
      <c r="Q4" s="37"/>
      <c r="R4" s="37"/>
      <c r="S4" s="37"/>
      <c r="T4" s="37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s="45" customFormat="1" ht="15.75" x14ac:dyDescent="0.25">
      <c r="A5" s="4" t="s">
        <v>123</v>
      </c>
      <c r="B5" s="6"/>
      <c r="C5" s="7" t="s">
        <v>124</v>
      </c>
      <c r="D5" s="1"/>
      <c r="E5" s="8"/>
      <c r="F5" s="1"/>
      <c r="H5" s="35"/>
      <c r="I5" s="35"/>
      <c r="J5" s="35"/>
      <c r="K5" s="35"/>
      <c r="L5" s="35"/>
      <c r="M5" s="35"/>
      <c r="N5" s="35"/>
      <c r="O5" s="37"/>
      <c r="P5" s="37"/>
      <c r="Q5" s="37"/>
      <c r="R5" s="37"/>
      <c r="S5" s="37"/>
      <c r="T5" s="37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15.75" x14ac:dyDescent="0.25">
      <c r="A6" s="4" t="s">
        <v>112</v>
      </c>
      <c r="B6" s="6"/>
      <c r="C6" s="7" t="s">
        <v>110</v>
      </c>
      <c r="D6" s="1"/>
      <c r="E6" s="8"/>
      <c r="F6" s="1"/>
      <c r="H6" s="35" t="s">
        <v>118</v>
      </c>
      <c r="I6" s="36"/>
      <c r="J6" s="36"/>
      <c r="K6" s="36"/>
      <c r="L6" s="36"/>
      <c r="M6" s="36"/>
      <c r="N6" s="36"/>
      <c r="O6" s="37"/>
      <c r="P6" s="37"/>
      <c r="Q6" s="37"/>
      <c r="R6" s="37"/>
      <c r="S6" s="37"/>
      <c r="T6" s="37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15.75" customHeight="1" x14ac:dyDescent="0.25">
      <c r="A7" s="4" t="s">
        <v>2</v>
      </c>
      <c r="B7" s="9"/>
      <c r="C7" s="10" t="s">
        <v>116</v>
      </c>
      <c r="D7" s="1"/>
      <c r="E7" s="1"/>
      <c r="F7" s="1"/>
      <c r="H7" s="35" t="s">
        <v>119</v>
      </c>
      <c r="I7" s="38"/>
      <c r="J7" s="38"/>
      <c r="K7" s="38"/>
      <c r="L7" s="38"/>
      <c r="M7" s="38"/>
      <c r="N7" s="38"/>
      <c r="O7" s="37"/>
      <c r="P7" s="37"/>
      <c r="Q7" s="37"/>
      <c r="R7" s="37"/>
      <c r="S7" s="37"/>
      <c r="T7" s="37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15" customHeight="1" x14ac:dyDescent="0.25">
      <c r="A8" s="32" t="s">
        <v>3</v>
      </c>
      <c r="B8" s="33"/>
      <c r="C8" s="11"/>
      <c r="D8" s="11"/>
      <c r="E8" s="11"/>
      <c r="F8" s="11"/>
      <c r="H8" s="34"/>
      <c r="I8" s="34"/>
      <c r="J8" s="34"/>
      <c r="K8" s="34"/>
      <c r="L8" s="34"/>
      <c r="M8" s="34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15" customHeight="1" x14ac:dyDescent="0.25">
      <c r="A9" s="4" t="s">
        <v>4</v>
      </c>
      <c r="B9" s="12"/>
      <c r="C9" s="13" t="s">
        <v>113</v>
      </c>
      <c r="D9" s="1"/>
      <c r="E9" s="1"/>
      <c r="F9" s="1"/>
      <c r="H9" s="42" t="s">
        <v>121</v>
      </c>
      <c r="I9" s="39">
        <f>B3</f>
        <v>0</v>
      </c>
      <c r="J9" s="40"/>
      <c r="K9" s="40"/>
      <c r="L9" s="41"/>
      <c r="M9" s="34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15" customHeight="1" x14ac:dyDescent="0.25">
      <c r="A10" s="4" t="s">
        <v>5</v>
      </c>
      <c r="B10" s="14"/>
      <c r="C10" s="13" t="s">
        <v>114</v>
      </c>
      <c r="D10" s="1"/>
      <c r="E10" s="1"/>
      <c r="F10" s="1"/>
      <c r="H10" s="43" t="s">
        <v>122</v>
      </c>
      <c r="I10" s="39"/>
      <c r="J10" s="40"/>
      <c r="K10" s="40"/>
      <c r="L10" s="41"/>
      <c r="M10" s="34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15" customHeight="1" x14ac:dyDescent="0.25">
      <c r="A11" s="4" t="s">
        <v>6</v>
      </c>
      <c r="B11" s="12"/>
      <c r="C11" s="13" t="s">
        <v>115</v>
      </c>
      <c r="D11" s="1"/>
      <c r="E11" s="1"/>
      <c r="F11" s="1"/>
      <c r="H11" s="43"/>
      <c r="I11" s="39"/>
      <c r="J11" s="40"/>
      <c r="K11" s="40"/>
      <c r="L11" s="41"/>
      <c r="M11" s="34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5" customHeight="1" x14ac:dyDescent="0.25">
      <c r="C12" s="1"/>
      <c r="D12" s="1"/>
      <c r="E12" s="1"/>
      <c r="F12" s="1"/>
      <c r="H12" s="44"/>
      <c r="I12" s="39"/>
      <c r="J12" s="40"/>
      <c r="K12" s="40"/>
      <c r="L12" s="41"/>
      <c r="M12" s="34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x14ac:dyDescent="0.25">
      <c r="A13" s="11"/>
      <c r="B13" s="11"/>
      <c r="C13" s="1"/>
      <c r="D13" s="1"/>
      <c r="E13" s="1"/>
      <c r="F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25">
      <c r="A15" s="15" t="s">
        <v>7</v>
      </c>
      <c r="B15" s="15"/>
      <c r="C15" s="15" t="s">
        <v>8</v>
      </c>
      <c r="D15" s="15" t="s">
        <v>9</v>
      </c>
      <c r="E15" s="15" t="s">
        <v>10</v>
      </c>
      <c r="F15" s="15" t="s">
        <v>11</v>
      </c>
      <c r="G15" s="15" t="s">
        <v>12</v>
      </c>
      <c r="H15" s="15" t="s">
        <v>13</v>
      </c>
      <c r="I15" s="15" t="s">
        <v>14</v>
      </c>
      <c r="J15" s="15" t="s">
        <v>15</v>
      </c>
      <c r="K15" s="15" t="s">
        <v>16</v>
      </c>
      <c r="L15" s="15" t="s">
        <v>17</v>
      </c>
      <c r="M15" s="15" t="s">
        <v>18</v>
      </c>
      <c r="N15" s="15" t="s">
        <v>19</v>
      </c>
      <c r="O15" s="15" t="s">
        <v>20</v>
      </c>
      <c r="P15" s="15" t="s">
        <v>21</v>
      </c>
      <c r="Q15" s="15" t="s">
        <v>22</v>
      </c>
      <c r="R15" s="15" t="s">
        <v>23</v>
      </c>
      <c r="S15" s="15" t="s">
        <v>24</v>
      </c>
      <c r="T15" s="15" t="s">
        <v>25</v>
      </c>
      <c r="U15" s="15" t="s">
        <v>26</v>
      </c>
      <c r="V15" s="15" t="s">
        <v>27</v>
      </c>
      <c r="W15" s="15" t="s">
        <v>28</v>
      </c>
      <c r="X15" s="15" t="s">
        <v>29</v>
      </c>
      <c r="Y15" s="15" t="s">
        <v>30</v>
      </c>
      <c r="Z15" s="15" t="s">
        <v>31</v>
      </c>
      <c r="AA15" s="15" t="s">
        <v>32</v>
      </c>
      <c r="AB15" s="15" t="s">
        <v>33</v>
      </c>
      <c r="AC15" s="15" t="s">
        <v>34</v>
      </c>
      <c r="AD15" s="15" t="s">
        <v>35</v>
      </c>
      <c r="AE15" s="15" t="s">
        <v>36</v>
      </c>
      <c r="AF15" s="15" t="s">
        <v>37</v>
      </c>
      <c r="AG15" s="15" t="s">
        <v>38</v>
      </c>
      <c r="AH15" s="15" t="s">
        <v>39</v>
      </c>
      <c r="AI15" s="15" t="s">
        <v>40</v>
      </c>
      <c r="AJ15" s="16" t="s">
        <v>41</v>
      </c>
      <c r="AK15" s="1"/>
    </row>
    <row r="16" spans="1:37" x14ac:dyDescent="0.25">
      <c r="A16" s="15" t="s">
        <v>42</v>
      </c>
      <c r="B16" s="15"/>
      <c r="C16" s="15" t="str">
        <f>H47</f>
        <v>FI-058 00</v>
      </c>
      <c r="D16" s="15" t="str">
        <f>H48</f>
        <v>FI-017 40</v>
      </c>
      <c r="E16" s="15" t="s">
        <v>43</v>
      </c>
      <c r="F16" s="17" t="s">
        <v>44</v>
      </c>
      <c r="G16" s="15" t="s">
        <v>45</v>
      </c>
      <c r="H16" s="15" t="s">
        <v>46</v>
      </c>
      <c r="I16" s="15">
        <v>23</v>
      </c>
      <c r="J16" s="15" t="s">
        <v>47</v>
      </c>
      <c r="K16" s="15" t="s">
        <v>48</v>
      </c>
      <c r="L16" s="15" t="s">
        <v>49</v>
      </c>
      <c r="M16" s="15" t="s">
        <v>50</v>
      </c>
      <c r="N16" s="15" t="s">
        <v>51</v>
      </c>
      <c r="O16" s="15" t="s">
        <v>52</v>
      </c>
      <c r="P16" s="15" t="s">
        <v>53</v>
      </c>
      <c r="Q16" s="15" t="s">
        <v>54</v>
      </c>
      <c r="R16" s="15" t="s">
        <v>55</v>
      </c>
      <c r="S16" s="15" t="s">
        <v>56</v>
      </c>
      <c r="T16" s="15" t="s">
        <v>57</v>
      </c>
      <c r="U16" s="15" t="s">
        <v>58</v>
      </c>
      <c r="V16" s="15" t="s">
        <v>59</v>
      </c>
      <c r="W16" s="15" t="s">
        <v>60</v>
      </c>
      <c r="X16" s="15" t="s">
        <v>61</v>
      </c>
      <c r="Y16" s="15" t="s">
        <v>62</v>
      </c>
      <c r="Z16" s="15" t="s">
        <v>63</v>
      </c>
      <c r="AA16" s="15" t="s">
        <v>64</v>
      </c>
      <c r="AB16" s="15">
        <v>93</v>
      </c>
      <c r="AC16" s="15" t="s">
        <v>65</v>
      </c>
      <c r="AD16" s="15">
        <v>96</v>
      </c>
      <c r="AE16" s="15">
        <v>97</v>
      </c>
      <c r="AF16" s="15">
        <v>981</v>
      </c>
      <c r="AG16" s="15">
        <v>991</v>
      </c>
      <c r="AH16" s="15">
        <v>996</v>
      </c>
      <c r="AI16" s="15">
        <v>998</v>
      </c>
      <c r="AJ16" s="16" t="s">
        <v>66</v>
      </c>
      <c r="AK16" s="1"/>
    </row>
    <row r="17" spans="1:37" x14ac:dyDescent="0.25">
      <c r="A17" s="18" t="s">
        <v>67</v>
      </c>
      <c r="B17" s="18"/>
      <c r="C17" s="19">
        <v>1</v>
      </c>
      <c r="D17" s="19">
        <v>2</v>
      </c>
      <c r="E17" s="19">
        <v>3</v>
      </c>
      <c r="F17" s="19">
        <v>4</v>
      </c>
      <c r="G17" s="19">
        <v>5</v>
      </c>
      <c r="H17" s="19">
        <v>6</v>
      </c>
      <c r="I17" s="19">
        <v>7</v>
      </c>
      <c r="J17" s="19">
        <v>8</v>
      </c>
      <c r="K17" s="19">
        <v>9</v>
      </c>
      <c r="L17" s="19">
        <v>10</v>
      </c>
      <c r="M17" s="19">
        <v>11</v>
      </c>
      <c r="N17" s="19">
        <v>12</v>
      </c>
      <c r="O17" s="19">
        <v>13</v>
      </c>
      <c r="P17" s="19">
        <v>14</v>
      </c>
      <c r="Q17" s="19">
        <v>15</v>
      </c>
      <c r="R17" s="19">
        <v>16</v>
      </c>
      <c r="S17" s="19">
        <v>17</v>
      </c>
      <c r="T17" s="19">
        <v>18</v>
      </c>
      <c r="U17" s="19">
        <v>19</v>
      </c>
      <c r="V17" s="19">
        <v>20</v>
      </c>
      <c r="W17" s="19">
        <v>21</v>
      </c>
      <c r="X17" s="19">
        <v>22</v>
      </c>
      <c r="Y17" s="19">
        <v>23</v>
      </c>
      <c r="Z17" s="19">
        <v>24</v>
      </c>
      <c r="AA17" s="19">
        <v>25</v>
      </c>
      <c r="AB17" s="19">
        <v>26</v>
      </c>
      <c r="AC17" s="19">
        <v>27</v>
      </c>
      <c r="AD17" s="19">
        <v>28</v>
      </c>
      <c r="AE17" s="19">
        <v>29</v>
      </c>
      <c r="AF17" s="19">
        <v>30</v>
      </c>
      <c r="AG17" s="19">
        <v>31</v>
      </c>
      <c r="AH17" s="19">
        <v>32</v>
      </c>
      <c r="AI17" s="19">
        <v>33</v>
      </c>
      <c r="AJ17" s="20">
        <v>34</v>
      </c>
      <c r="AK17" s="1"/>
    </row>
    <row r="18" spans="1:37" x14ac:dyDescent="0.25">
      <c r="A18" s="18" t="s">
        <v>68</v>
      </c>
      <c r="B18" s="18"/>
      <c r="C18" s="21" t="s">
        <v>69</v>
      </c>
      <c r="D18" s="21" t="s">
        <v>69</v>
      </c>
      <c r="E18" s="21" t="s">
        <v>69</v>
      </c>
      <c r="F18" s="21" t="s">
        <v>69</v>
      </c>
      <c r="G18" s="21" t="s">
        <v>69</v>
      </c>
      <c r="H18" s="21" t="s">
        <v>69</v>
      </c>
      <c r="I18" s="21" t="s">
        <v>69</v>
      </c>
      <c r="J18" s="21" t="s">
        <v>69</v>
      </c>
      <c r="K18" s="21" t="s">
        <v>69</v>
      </c>
      <c r="L18" s="21" t="s">
        <v>69</v>
      </c>
      <c r="M18" s="21" t="s">
        <v>69</v>
      </c>
      <c r="N18" s="21" t="s">
        <v>69</v>
      </c>
      <c r="O18" s="21" t="s">
        <v>69</v>
      </c>
      <c r="P18" s="21" t="s">
        <v>69</v>
      </c>
      <c r="Q18" s="21" t="s">
        <v>69</v>
      </c>
      <c r="R18" s="21" t="s">
        <v>69</v>
      </c>
      <c r="S18" s="21" t="s">
        <v>69</v>
      </c>
      <c r="T18" s="21" t="s">
        <v>69</v>
      </c>
      <c r="U18" s="21" t="s">
        <v>69</v>
      </c>
      <c r="V18" s="21" t="s">
        <v>69</v>
      </c>
      <c r="W18" s="21" t="s">
        <v>69</v>
      </c>
      <c r="X18" s="21" t="s">
        <v>69</v>
      </c>
      <c r="Y18" s="21" t="s">
        <v>69</v>
      </c>
      <c r="Z18" s="21" t="s">
        <v>69</v>
      </c>
      <c r="AA18" s="21" t="s">
        <v>69</v>
      </c>
      <c r="AB18" s="21" t="s">
        <v>69</v>
      </c>
      <c r="AC18" s="21" t="s">
        <v>69</v>
      </c>
      <c r="AD18" s="21" t="s">
        <v>69</v>
      </c>
      <c r="AE18" s="21" t="s">
        <v>69</v>
      </c>
      <c r="AF18" s="21" t="s">
        <v>69</v>
      </c>
      <c r="AG18" s="21" t="s">
        <v>69</v>
      </c>
      <c r="AH18" s="21" t="s">
        <v>69</v>
      </c>
      <c r="AI18" s="21" t="s">
        <v>69</v>
      </c>
      <c r="AJ18" s="22" t="s">
        <v>69</v>
      </c>
      <c r="AK18" s="1"/>
    </row>
    <row r="19" spans="1:37" ht="15" customHeight="1" x14ac:dyDescent="0.25">
      <c r="A19" s="23" t="s">
        <v>70</v>
      </c>
      <c r="B19" s="23" t="s">
        <v>71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1"/>
    </row>
    <row r="20" spans="1:37" ht="15" customHeight="1" x14ac:dyDescent="0.25">
      <c r="A20" s="23" t="s">
        <v>72</v>
      </c>
      <c r="B20" s="23" t="s">
        <v>73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1"/>
    </row>
    <row r="21" spans="1:37" ht="15" customHeight="1" x14ac:dyDescent="0.25">
      <c r="A21" s="23" t="s">
        <v>74</v>
      </c>
      <c r="B21" s="23" t="s">
        <v>75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5"/>
      <c r="AC21" s="25"/>
      <c r="AD21" s="25"/>
      <c r="AE21" s="25"/>
      <c r="AF21" s="25"/>
      <c r="AG21" s="25"/>
      <c r="AH21" s="25"/>
      <c r="AI21" s="25"/>
      <c r="AJ21" s="25"/>
      <c r="AK21" s="1"/>
    </row>
    <row r="22" spans="1:37" ht="15" customHeight="1" x14ac:dyDescent="0.25">
      <c r="A22" s="23" t="s">
        <v>76</v>
      </c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1"/>
    </row>
    <row r="23" spans="1:37" ht="15" customHeight="1" x14ac:dyDescent="0.25">
      <c r="A23" s="23" t="s">
        <v>77</v>
      </c>
      <c r="B23" s="23" t="s">
        <v>78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1"/>
    </row>
    <row r="24" spans="1:37" ht="15" customHeight="1" x14ac:dyDescent="0.25">
      <c r="A24" s="23" t="s">
        <v>79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1"/>
    </row>
    <row r="25" spans="1:37" ht="15" customHeight="1" x14ac:dyDescent="0.25">
      <c r="A25" s="23" t="s">
        <v>80</v>
      </c>
      <c r="B25" s="23" t="s">
        <v>81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1"/>
    </row>
    <row r="26" spans="1:37" ht="15" customHeight="1" x14ac:dyDescent="0.25">
      <c r="A26" s="23" t="s">
        <v>82</v>
      </c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1"/>
    </row>
    <row r="27" spans="1:37" ht="15" customHeight="1" x14ac:dyDescent="0.25">
      <c r="A27" s="23" t="s">
        <v>83</v>
      </c>
      <c r="B27" s="23" t="s">
        <v>84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1"/>
    </row>
    <row r="28" spans="1:37" ht="15" customHeight="1" x14ac:dyDescent="0.25">
      <c r="A28" s="23" t="s">
        <v>85</v>
      </c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1"/>
    </row>
    <row r="29" spans="1:37" ht="15" customHeight="1" x14ac:dyDescent="0.25">
      <c r="A29" s="23" t="s">
        <v>86</v>
      </c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1"/>
    </row>
    <row r="30" spans="1:37" ht="15" customHeight="1" x14ac:dyDescent="0.25">
      <c r="A30" s="23" t="s">
        <v>87</v>
      </c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1"/>
    </row>
    <row r="31" spans="1:37" ht="15" customHeight="1" x14ac:dyDescent="0.25">
      <c r="A31" s="23" t="s">
        <v>88</v>
      </c>
      <c r="B31" s="23" t="s">
        <v>89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1"/>
    </row>
    <row r="32" spans="1:37" ht="15" customHeight="1" x14ac:dyDescent="0.25">
      <c r="A32" s="23" t="s">
        <v>90</v>
      </c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1"/>
    </row>
    <row r="33" spans="1:37" ht="15" customHeight="1" x14ac:dyDescent="0.25">
      <c r="A33" s="23" t="s">
        <v>91</v>
      </c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1"/>
    </row>
    <row r="34" spans="1:37" ht="15" customHeight="1" x14ac:dyDescent="0.25">
      <c r="A34" s="23" t="s">
        <v>92</v>
      </c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1"/>
    </row>
    <row r="35" spans="1:37" ht="15" customHeight="1" x14ac:dyDescent="0.25">
      <c r="A35" s="23" t="s">
        <v>93</v>
      </c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1"/>
    </row>
    <row r="36" spans="1:37" ht="15" customHeight="1" x14ac:dyDescent="0.25">
      <c r="A36" s="23" t="s">
        <v>94</v>
      </c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1"/>
    </row>
    <row r="37" spans="1:37" ht="15" customHeight="1" x14ac:dyDescent="0.25">
      <c r="A37" s="23" t="s">
        <v>95</v>
      </c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1"/>
    </row>
    <row r="38" spans="1:37" ht="15" customHeight="1" x14ac:dyDescent="0.25">
      <c r="A38" s="23" t="s">
        <v>96</v>
      </c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1"/>
    </row>
    <row r="39" spans="1:37" ht="15" customHeight="1" x14ac:dyDescent="0.25">
      <c r="A39" s="23" t="s">
        <v>97</v>
      </c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1"/>
    </row>
    <row r="40" spans="1:37" ht="15" customHeight="1" x14ac:dyDescent="0.25">
      <c r="A40" s="23" t="s">
        <v>98</v>
      </c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1"/>
    </row>
    <row r="41" spans="1:37" ht="15" customHeight="1" x14ac:dyDescent="0.25">
      <c r="A41" s="23" t="s">
        <v>99</v>
      </c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1"/>
    </row>
    <row r="42" spans="1:37" ht="15" customHeight="1" x14ac:dyDescent="0.25">
      <c r="A42" s="23" t="s">
        <v>100</v>
      </c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1"/>
    </row>
    <row r="43" spans="1:3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47"/>
      <c r="L45" s="48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x14ac:dyDescent="0.25">
      <c r="A46" s="1"/>
      <c r="B46" s="1"/>
      <c r="C46" s="1"/>
      <c r="D46" s="1"/>
      <c r="E46" s="1"/>
      <c r="F46" s="15" t="s">
        <v>101</v>
      </c>
      <c r="G46" s="15" t="s">
        <v>102</v>
      </c>
      <c r="H46" s="15" t="s">
        <v>103</v>
      </c>
      <c r="I46" s="1"/>
      <c r="J46" s="1"/>
      <c r="K46" s="49"/>
      <c r="L46" s="13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x14ac:dyDescent="0.25">
      <c r="A47" s="1"/>
      <c r="B47" s="1"/>
      <c r="C47" s="1"/>
      <c r="D47" s="1"/>
      <c r="E47" s="1"/>
      <c r="F47" s="26">
        <v>1</v>
      </c>
      <c r="G47" s="27" t="s">
        <v>8</v>
      </c>
      <c r="H47" s="27" t="s">
        <v>104</v>
      </c>
      <c r="I47" s="1"/>
      <c r="J47" s="1"/>
      <c r="K47" s="51"/>
      <c r="L47" s="52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x14ac:dyDescent="0.25">
      <c r="A48" s="1"/>
      <c r="B48" s="1"/>
      <c r="C48" s="1"/>
      <c r="D48" s="1"/>
      <c r="E48" s="1"/>
      <c r="F48" s="26">
        <v>2</v>
      </c>
      <c r="G48" s="27" t="s">
        <v>9</v>
      </c>
      <c r="H48" s="27" t="s">
        <v>105</v>
      </c>
      <c r="I48" s="1"/>
      <c r="J48" s="1"/>
      <c r="K48" s="51"/>
      <c r="L48" s="52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x14ac:dyDescent="0.25">
      <c r="A49" s="1"/>
      <c r="B49" s="1"/>
      <c r="C49" s="1"/>
      <c r="D49" s="1"/>
      <c r="E49" s="1"/>
      <c r="F49" s="26">
        <v>3</v>
      </c>
      <c r="G49" s="27" t="s">
        <v>10</v>
      </c>
      <c r="H49" s="27" t="s">
        <v>43</v>
      </c>
      <c r="I49" s="1"/>
      <c r="J49" s="1"/>
      <c r="K49" s="51"/>
      <c r="L49" s="52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x14ac:dyDescent="0.25">
      <c r="A50" s="1"/>
      <c r="B50" s="1"/>
      <c r="C50" s="1"/>
      <c r="D50" s="1"/>
      <c r="E50" s="1"/>
      <c r="F50" s="26">
        <v>4</v>
      </c>
      <c r="G50" s="27" t="s">
        <v>11</v>
      </c>
      <c r="H50" s="29" t="s">
        <v>44</v>
      </c>
      <c r="I50" s="1"/>
      <c r="J50" s="1"/>
      <c r="K50" s="51"/>
      <c r="L50" s="52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x14ac:dyDescent="0.25">
      <c r="A51" s="1"/>
      <c r="B51" s="1"/>
      <c r="C51" s="1"/>
      <c r="D51" s="1"/>
      <c r="E51" s="1"/>
      <c r="F51" s="26">
        <v>5</v>
      </c>
      <c r="G51" s="27" t="s">
        <v>12</v>
      </c>
      <c r="H51" s="27" t="s">
        <v>45</v>
      </c>
      <c r="I51" s="1"/>
      <c r="J51" s="1"/>
      <c r="K51" s="51"/>
      <c r="L51" s="52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x14ac:dyDescent="0.25">
      <c r="A52" s="1"/>
      <c r="B52" s="1"/>
      <c r="C52" s="1"/>
      <c r="D52" s="1"/>
      <c r="E52" s="1"/>
      <c r="F52" s="26">
        <v>6</v>
      </c>
      <c r="G52" s="27" t="s">
        <v>13</v>
      </c>
      <c r="H52" s="27" t="s">
        <v>46</v>
      </c>
      <c r="I52" s="1"/>
      <c r="J52" s="1"/>
      <c r="K52" s="51"/>
      <c r="L52" s="52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25">
      <c r="A53" s="1"/>
      <c r="B53" s="1"/>
      <c r="C53" s="1"/>
      <c r="D53" s="1"/>
      <c r="E53" s="1"/>
      <c r="F53" s="26">
        <v>7</v>
      </c>
      <c r="G53" s="27" t="s">
        <v>14</v>
      </c>
      <c r="H53" s="27">
        <v>23</v>
      </c>
      <c r="I53" s="1"/>
      <c r="J53" s="1"/>
      <c r="K53" s="51"/>
      <c r="L53" s="52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x14ac:dyDescent="0.25">
      <c r="A54" s="1"/>
      <c r="B54" s="1"/>
      <c r="C54" s="1"/>
      <c r="D54" s="1"/>
      <c r="E54" s="1"/>
      <c r="F54" s="26">
        <v>8</v>
      </c>
      <c r="G54" s="27" t="s">
        <v>15</v>
      </c>
      <c r="H54" s="27" t="s">
        <v>47</v>
      </c>
      <c r="I54" s="1"/>
      <c r="J54" s="1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x14ac:dyDescent="0.25">
      <c r="A55" s="1"/>
      <c r="B55" s="1"/>
      <c r="C55" s="1"/>
      <c r="D55" s="1"/>
      <c r="E55" s="1"/>
      <c r="F55" s="26">
        <v>9</v>
      </c>
      <c r="G55" s="27" t="s">
        <v>16</v>
      </c>
      <c r="H55" s="27" t="s">
        <v>48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x14ac:dyDescent="0.25">
      <c r="A56" s="1"/>
      <c r="B56" s="1"/>
      <c r="C56" s="1"/>
      <c r="D56" s="1"/>
      <c r="E56" s="1"/>
      <c r="F56" s="26">
        <v>10</v>
      </c>
      <c r="G56" s="27" t="s">
        <v>17</v>
      </c>
      <c r="H56" s="27" t="s">
        <v>49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x14ac:dyDescent="0.25">
      <c r="A57" s="1"/>
      <c r="B57" s="1"/>
      <c r="C57" s="1"/>
      <c r="D57" s="1"/>
      <c r="E57" s="1"/>
      <c r="F57" s="26">
        <v>11</v>
      </c>
      <c r="G57" s="27" t="s">
        <v>18</v>
      </c>
      <c r="H57" s="27" t="s">
        <v>50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x14ac:dyDescent="0.25">
      <c r="A58" s="1"/>
      <c r="B58" s="1"/>
      <c r="C58" s="1"/>
      <c r="D58" s="1"/>
      <c r="E58" s="1"/>
      <c r="F58" s="26">
        <v>12</v>
      </c>
      <c r="G58" s="27" t="s">
        <v>19</v>
      </c>
      <c r="H58" s="27" t="s">
        <v>51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x14ac:dyDescent="0.25">
      <c r="A59" s="1"/>
      <c r="B59" s="1"/>
      <c r="C59" s="1"/>
      <c r="D59" s="1"/>
      <c r="E59" s="1"/>
      <c r="F59" s="26">
        <v>13</v>
      </c>
      <c r="G59" s="27" t="s">
        <v>20</v>
      </c>
      <c r="H59" s="27" t="s">
        <v>52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x14ac:dyDescent="0.25">
      <c r="A60" s="1"/>
      <c r="B60" s="1"/>
      <c r="C60" s="1"/>
      <c r="D60" s="1"/>
      <c r="E60" s="1"/>
      <c r="F60" s="26">
        <v>14</v>
      </c>
      <c r="G60" s="27" t="s">
        <v>21</v>
      </c>
      <c r="H60" s="27" t="s">
        <v>53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x14ac:dyDescent="0.25">
      <c r="A61" s="1"/>
      <c r="B61" s="1"/>
      <c r="C61" s="1"/>
      <c r="D61" s="1"/>
      <c r="E61" s="1"/>
      <c r="F61" s="26">
        <v>15</v>
      </c>
      <c r="G61" s="27" t="s">
        <v>106</v>
      </c>
      <c r="H61" s="27" t="s">
        <v>54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x14ac:dyDescent="0.25">
      <c r="A62" s="1"/>
      <c r="B62" s="1"/>
      <c r="C62" s="1"/>
      <c r="D62" s="1"/>
      <c r="E62" s="1"/>
      <c r="F62" s="26">
        <v>16</v>
      </c>
      <c r="G62" s="27" t="s">
        <v>23</v>
      </c>
      <c r="H62" s="27" t="s">
        <v>55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x14ac:dyDescent="0.25">
      <c r="A63" s="1"/>
      <c r="B63" s="1"/>
      <c r="C63" s="1"/>
      <c r="D63" s="1"/>
      <c r="E63" s="1"/>
      <c r="F63" s="26">
        <v>17</v>
      </c>
      <c r="G63" s="27" t="s">
        <v>24</v>
      </c>
      <c r="H63" s="27" t="s">
        <v>56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x14ac:dyDescent="0.25">
      <c r="A64" s="1"/>
      <c r="B64" s="1"/>
      <c r="C64" s="1"/>
      <c r="D64" s="1"/>
      <c r="E64" s="1"/>
      <c r="F64" s="26">
        <v>18</v>
      </c>
      <c r="G64" s="27" t="s">
        <v>25</v>
      </c>
      <c r="H64" s="27" t="s">
        <v>57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x14ac:dyDescent="0.25">
      <c r="A65" s="1"/>
      <c r="B65" s="1"/>
      <c r="C65" s="1"/>
      <c r="D65" s="1"/>
      <c r="E65" s="1"/>
      <c r="F65" s="26">
        <v>19</v>
      </c>
      <c r="G65" s="27" t="s">
        <v>26</v>
      </c>
      <c r="H65" s="27" t="s">
        <v>58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x14ac:dyDescent="0.25">
      <c r="A66" s="1"/>
      <c r="B66" s="1"/>
      <c r="C66" s="1"/>
      <c r="D66" s="1"/>
      <c r="E66" s="1"/>
      <c r="F66" s="26">
        <v>20</v>
      </c>
      <c r="G66" s="27" t="s">
        <v>27</v>
      </c>
      <c r="H66" s="27" t="s">
        <v>59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25">
      <c r="A67" s="1"/>
      <c r="B67" s="1"/>
      <c r="C67" s="1"/>
      <c r="D67" s="1"/>
      <c r="E67" s="1"/>
      <c r="F67" s="26">
        <v>21</v>
      </c>
      <c r="G67" s="27" t="s">
        <v>28</v>
      </c>
      <c r="H67" s="27" t="s">
        <v>60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25">
      <c r="A68" s="1"/>
      <c r="B68" s="1"/>
      <c r="C68" s="1"/>
      <c r="D68" s="1"/>
      <c r="E68" s="1"/>
      <c r="F68" s="26">
        <v>22</v>
      </c>
      <c r="G68" s="27" t="s">
        <v>29</v>
      </c>
      <c r="H68" s="27" t="s">
        <v>61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25">
      <c r="A69" s="1"/>
      <c r="B69" s="1"/>
      <c r="C69" s="1"/>
      <c r="D69" s="1"/>
      <c r="E69" s="1"/>
      <c r="F69" s="26">
        <v>23</v>
      </c>
      <c r="G69" s="27" t="s">
        <v>30</v>
      </c>
      <c r="H69" s="27" t="s">
        <v>62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25">
      <c r="A70" s="1"/>
      <c r="B70" s="1"/>
      <c r="C70" s="1"/>
      <c r="D70" s="1"/>
      <c r="E70" s="1"/>
      <c r="F70" s="26">
        <v>24</v>
      </c>
      <c r="G70" s="27" t="s">
        <v>31</v>
      </c>
      <c r="H70" s="27" t="s">
        <v>63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x14ac:dyDescent="0.25">
      <c r="A71" s="1"/>
      <c r="B71" s="1"/>
      <c r="C71" s="1"/>
      <c r="D71" s="1"/>
      <c r="E71" s="1"/>
      <c r="F71" s="26">
        <v>25</v>
      </c>
      <c r="G71" s="27" t="s">
        <v>32</v>
      </c>
      <c r="H71" s="27" t="s">
        <v>107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x14ac:dyDescent="0.25">
      <c r="A72" s="1"/>
      <c r="B72" s="1"/>
      <c r="C72" s="1"/>
      <c r="D72" s="1"/>
      <c r="E72" s="1"/>
      <c r="F72" s="26">
        <v>26</v>
      </c>
      <c r="G72" s="27" t="s">
        <v>33</v>
      </c>
      <c r="H72" s="27">
        <v>93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25">
      <c r="A73" s="1"/>
      <c r="B73" s="1"/>
      <c r="C73" s="1"/>
      <c r="D73" s="1"/>
      <c r="E73" s="1"/>
      <c r="F73" s="26">
        <v>27</v>
      </c>
      <c r="G73" s="27" t="s">
        <v>34</v>
      </c>
      <c r="H73" s="27" t="s">
        <v>65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x14ac:dyDescent="0.25">
      <c r="A74" s="1"/>
      <c r="B74" s="1"/>
      <c r="C74" s="1"/>
      <c r="D74" s="1"/>
      <c r="E74" s="1"/>
      <c r="F74" s="26">
        <v>28</v>
      </c>
      <c r="G74" s="27" t="s">
        <v>35</v>
      </c>
      <c r="H74" s="27">
        <v>96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x14ac:dyDescent="0.25">
      <c r="A75" s="1"/>
      <c r="B75" s="1"/>
      <c r="C75" s="1"/>
      <c r="D75" s="1"/>
      <c r="E75" s="1"/>
      <c r="F75" s="26">
        <v>29</v>
      </c>
      <c r="G75" s="27" t="s">
        <v>36</v>
      </c>
      <c r="H75" s="30">
        <v>97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x14ac:dyDescent="0.25">
      <c r="A76" s="1"/>
      <c r="B76" s="1"/>
      <c r="C76" s="1"/>
      <c r="D76" s="1"/>
      <c r="E76" s="1"/>
      <c r="F76" s="26">
        <v>30</v>
      </c>
      <c r="G76" s="27" t="s">
        <v>37</v>
      </c>
      <c r="H76" s="27">
        <v>981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x14ac:dyDescent="0.25">
      <c r="A77" s="1"/>
      <c r="B77" s="1"/>
      <c r="C77" s="1"/>
      <c r="D77" s="1"/>
      <c r="E77" s="1"/>
      <c r="F77" s="26">
        <v>31</v>
      </c>
      <c r="G77" s="27" t="s">
        <v>38</v>
      </c>
      <c r="H77" s="27">
        <v>991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x14ac:dyDescent="0.25">
      <c r="A78" s="1"/>
      <c r="B78" s="1"/>
      <c r="C78" s="1"/>
      <c r="D78" s="1"/>
      <c r="E78" s="1"/>
      <c r="F78" s="26">
        <v>32</v>
      </c>
      <c r="G78" s="27" t="s">
        <v>39</v>
      </c>
      <c r="H78" s="27">
        <v>996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x14ac:dyDescent="0.25">
      <c r="A79" s="1"/>
      <c r="B79" s="1"/>
      <c r="C79" s="1"/>
      <c r="D79" s="1"/>
      <c r="E79" s="1"/>
      <c r="F79" s="26">
        <v>33</v>
      </c>
      <c r="G79" s="27" t="s">
        <v>40</v>
      </c>
      <c r="H79" s="30">
        <v>998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x14ac:dyDescent="0.25">
      <c r="A81" s="1"/>
      <c r="B81" s="1"/>
      <c r="C81" s="1"/>
      <c r="D81" s="1"/>
      <c r="E81" s="1"/>
      <c r="F81" s="28">
        <v>34</v>
      </c>
      <c r="G81" s="27" t="s">
        <v>108</v>
      </c>
      <c r="H81" s="31" t="s">
        <v>66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6" spans="1:37" x14ac:dyDescent="0.25">
      <c r="A86" s="45" t="s">
        <v>120</v>
      </c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1:37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</row>
    <row r="88" spans="1:37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</row>
    <row r="89" spans="1:37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</row>
    <row r="90" spans="1:37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</row>
    <row r="91" spans="1:37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</row>
    <row r="92" spans="1:37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</row>
    <row r="93" spans="1:37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</row>
    <row r="94" spans="1:37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</row>
    <row r="95" spans="1:37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</row>
    <row r="96" spans="1:37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</row>
    <row r="97" spans="1:22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</row>
    <row r="98" spans="1:22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</row>
    <row r="99" spans="1:22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</row>
    <row r="100" spans="1:22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</row>
    <row r="101" spans="1:22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</row>
    <row r="102" spans="1:22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</row>
  </sheetData>
  <mergeCells count="16">
    <mergeCell ref="A102:V102"/>
    <mergeCell ref="A97:V97"/>
    <mergeCell ref="A98:V98"/>
    <mergeCell ref="A99:V99"/>
    <mergeCell ref="A100:V100"/>
    <mergeCell ref="A101:V101"/>
    <mergeCell ref="A96:V96"/>
    <mergeCell ref="A87:V87"/>
    <mergeCell ref="A88:V88"/>
    <mergeCell ref="A89:V89"/>
    <mergeCell ref="A90:V90"/>
    <mergeCell ref="A91:V91"/>
    <mergeCell ref="A92:V92"/>
    <mergeCell ref="A93:V93"/>
    <mergeCell ref="A94:V94"/>
    <mergeCell ref="A95:V95"/>
  </mergeCells>
  <pageMargins left="0.7" right="0.7" top="0.75" bottom="0.75" header="0.3" footer="0.3"/>
  <customProperties>
    <customPr name="_pios_id" r:id="rId1"/>
  </customPropertie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Wienerberger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Veli-Pekka Putila</dc:creator>
  <cp:lastModifiedBy>Veli-Pekka Putila</cp:lastModifiedBy>
  <dcterms:created xsi:type="dcterms:W3CDTF">2026-02-16T10:26:07Z</dcterms:created>
  <dcterms:modified xsi:type="dcterms:W3CDTF">2026-02-20T15:31:26Z</dcterms:modified>
</cp:coreProperties>
</file>